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unnyawe/Desktop/"/>
    </mc:Choice>
  </mc:AlternateContent>
  <xr:revisionPtr revIDLastSave="0" documentId="8_{18EBE328-580A-A440-862D-17BF597D6722}" xr6:coauthVersionLast="47" xr6:coauthVersionMax="47" xr10:uidLastSave="{00000000-0000-0000-0000-000000000000}"/>
  <bookViews>
    <workbookView xWindow="0" yWindow="820" windowWidth="30240" windowHeight="17120" xr2:uid="{3B839076-716B-A04A-BD49-740531AFDAD6}"/>
  </bookViews>
  <sheets>
    <sheet name="Sheet1" sheetId="1" r:id="rId1"/>
  </sheets>
  <definedNames>
    <definedName name="_xlnm.Print_Area" localSheetId="0">Sheet1!$B$2:$F$19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" i="1" l="1"/>
  <c r="E13" i="1"/>
  <c r="C13" i="1"/>
</calcChain>
</file>

<file path=xl/sharedStrings.xml><?xml version="1.0" encoding="utf-8"?>
<sst xmlns="http://schemas.openxmlformats.org/spreadsheetml/2006/main" count="32" uniqueCount="32">
  <si>
    <t>Expense Category</t>
  </si>
  <si>
    <t>Low-End Cost (USD)</t>
  </si>
  <si>
    <t>High-End Cost (USD)</t>
  </si>
  <si>
    <t>Permits</t>
  </si>
  <si>
    <t>Price varies based on the season and route.</t>
  </si>
  <si>
    <t>Flights (Round-trip to Mendoza, Argentina)</t>
  </si>
  <si>
    <t>Book early for cheaper fares; consider baggage fees for gear.</t>
  </si>
  <si>
    <t>Accommodation (Pre/Post Climb)</t>
  </si>
  <si>
    <t>Hotels/hostels in Mendoza; prices vary by length of stay.</t>
  </si>
  <si>
    <t>Transportation (Mendoza to Trailhead)</t>
  </si>
  <si>
    <t>Ensure your insurance covers high-altitude climbs and evacuation.</t>
  </si>
  <si>
    <t>Food &amp; Supplies (During the expedition)</t>
  </si>
  <si>
    <t>Tips for guides/porters, souvenirs, or unexpected expenses.</t>
  </si>
  <si>
    <t>Total Estimated Cost</t>
  </si>
  <si>
    <t>This is the estimated total cost for the entire expedition.</t>
  </si>
  <si>
    <t>Travel &amp; Rescue Insurance</t>
  </si>
  <si>
    <t>Other</t>
  </si>
  <si>
    <t>Commentary</t>
  </si>
  <si>
    <t>Mandatory Gear (Buy or Rent)</t>
  </si>
  <si>
    <t>Guide &amp; logistics fees</t>
  </si>
  <si>
    <t>Logistics options start ~$500 for mule service to basecamp (highly recommended). Full-service commercial expeditions typically include meals, logistics, and guides.</t>
  </si>
  <si>
    <t>Plan for personal food/snacks and cooking equipment. This is typically included in full-service commercial expeditions.</t>
  </si>
  <si>
    <t>Miscellaneous (Showers at BC, souvenirs, etc.)</t>
  </si>
  <si>
    <t>Private shuttle vs public transportation. If you are signing on to a commercial guided expedition team, this is usually included</t>
  </si>
  <si>
    <t xml:space="preserve">Depends on whether you're renting or purchasing gear; big ticket items include double boots, -20F sleeping bag, expedition-weight parka, high-altitude mittens. </t>
  </si>
  <si>
    <t>https://awexpeditions.org/aconcagua-prep-school/</t>
  </si>
  <si>
    <r>
      <t>Your own estimates</t>
    </r>
    <r>
      <rPr>
        <i/>
        <sz val="12"/>
        <color theme="3" tint="0.249977111117893"/>
        <rFont val="Helvetica Neue"/>
        <family val="2"/>
      </rPr>
      <t xml:space="preserve"> (enter data)</t>
    </r>
  </si>
  <si>
    <t>https://awexpeditions.org/peak-expeditions/</t>
  </si>
  <si>
    <t>https://awexpeditions.org/mountain-knowledge/extreme-high-altitude-fitness-and-acclimatization/</t>
  </si>
  <si>
    <t>Looking for help in planning your Aconcagua climb? Check out AWExpeditions' in-depth Aconcagua Prep School.</t>
  </si>
  <si>
    <t>Interested in joining a guided team on Aconcagua?  Check out our all-women Normal Route &amp;  360 Route Expeditions.</t>
  </si>
  <si>
    <t>Getting read to climb?  Don't miss this article about acclimatization &amp;  athletic performance at extreme altitude!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</si>
</sst>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71" formatCode="_(&quot;$&quot;* #,##0_);_(&quot;$&quot;* \(#,##0\);_(&quot;$&quot;* &quot;-&quot;??_);_(@_)"/>
  </numFmts>
  <fonts count="11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0"/>
      <color rgb="FF000000"/>
      <name val="Helvetica Neue"/>
      <family val="2"/>
    </font>
    <font>
      <b/>
      <sz val="10"/>
      <color rgb="FF000000"/>
      <name val="Helvetica Neue"/>
      <family val="2"/>
    </font>
    <font>
      <i/>
      <sz val="10"/>
      <color rgb="FF000000"/>
      <name val="Helvetica Neue"/>
      <family val="2"/>
    </font>
    <font>
      <u/>
      <sz val="12"/>
      <color theme="10"/>
      <name val="Aptos Narrow"/>
      <family val="2"/>
      <scheme val="minor"/>
    </font>
    <font>
      <b/>
      <sz val="12"/>
      <color theme="1"/>
      <name val="Aptos Narrow"/>
      <scheme val="minor"/>
    </font>
    <font>
      <b/>
      <i/>
      <sz val="12"/>
      <color theme="3" tint="0.249977111117893"/>
      <name val="Helvetica Neue"/>
      <family val="2"/>
    </font>
    <font>
      <b/>
      <sz val="12"/>
      <color theme="3" tint="0.249977111117893"/>
      <name val="Helvetica Neue"/>
      <family val="2"/>
    </font>
    <font>
      <i/>
      <sz val="12"/>
      <color theme="3" tint="0.249977111117893"/>
      <name val="Helvetica Neue"/>
      <family val="2"/>
    </font>
    <font>
      <sz val="8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89999084444715716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vertical="center" wrapText="1"/>
    </xf>
    <xf numFmtId="171" fontId="2" fillId="0" borderId="0" xfId="1" applyNumberFormat="1" applyFont="1" applyAlignment="1">
      <alignment vertical="center" wrapText="1"/>
    </xf>
    <xf numFmtId="0" fontId="3" fillId="3" borderId="0" xfId="0" applyFont="1" applyFill="1" applyAlignment="1">
      <alignment vertical="center" wrapText="1"/>
    </xf>
    <xf numFmtId="0" fontId="3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vertical="center" wrapText="1"/>
    </xf>
    <xf numFmtId="0" fontId="3" fillId="0" borderId="1" xfId="0" applyFont="1" applyBorder="1" applyAlignment="1">
      <alignment vertical="center" wrapText="1"/>
    </xf>
    <xf numFmtId="171" fontId="3" fillId="0" borderId="2" xfId="1" applyNumberFormat="1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0" xfId="0" applyFont="1" applyAlignment="1" applyProtection="1">
      <alignment vertical="center" wrapText="1"/>
      <protection locked="0"/>
    </xf>
    <xf numFmtId="44" fontId="2" fillId="2" borderId="2" xfId="1" applyFont="1" applyFill="1" applyBorder="1" applyAlignment="1" applyProtection="1">
      <alignment vertical="center" wrapText="1"/>
      <protection locked="0"/>
    </xf>
    <xf numFmtId="0" fontId="8" fillId="3" borderId="0" xfId="0" applyFont="1" applyFill="1" applyAlignment="1">
      <alignment horizontal="center" vertical="center" wrapText="1"/>
    </xf>
    <xf numFmtId="44" fontId="7" fillId="4" borderId="4" xfId="1" applyFont="1" applyFill="1" applyBorder="1" applyAlignment="1" applyProtection="1">
      <alignment vertical="center" wrapText="1"/>
      <protection locked="0"/>
    </xf>
    <xf numFmtId="44" fontId="7" fillId="4" borderId="5" xfId="1" applyFont="1" applyFill="1" applyBorder="1" applyAlignment="1" applyProtection="1">
      <alignment vertical="center" wrapText="1"/>
      <protection locked="0"/>
    </xf>
    <xf numFmtId="0" fontId="6" fillId="3" borderId="0" xfId="0" applyFont="1" applyFill="1" applyAlignment="1" applyProtection="1">
      <alignment vertical="center"/>
    </xf>
    <xf numFmtId="0" fontId="0" fillId="3" borderId="0" xfId="0" applyFill="1" applyAlignment="1" applyProtection="1">
      <alignment vertical="center" wrapText="1"/>
    </xf>
    <xf numFmtId="0" fontId="5" fillId="3" borderId="0" xfId="2" applyFont="1" applyFill="1" applyAlignment="1" applyProtection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6" fillId="5" borderId="0" xfId="0" applyFont="1" applyFill="1" applyAlignment="1" applyProtection="1">
      <alignment vertical="center"/>
    </xf>
    <xf numFmtId="0" fontId="0" fillId="5" borderId="0" xfId="0" applyFill="1" applyAlignment="1" applyProtection="1">
      <alignment vertical="center" wrapText="1"/>
    </xf>
    <xf numFmtId="0" fontId="5" fillId="5" borderId="0" xfId="2" applyFill="1" applyAlignment="1" applyProtection="1">
      <alignment vertical="center" wrapText="1"/>
      <protection locked="0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3022600</xdr:colOff>
      <xdr:row>0</xdr:row>
      <xdr:rowOff>88900</xdr:rowOff>
    </xdr:from>
    <xdr:to>
      <xdr:col>6</xdr:col>
      <xdr:colOff>0</xdr:colOff>
      <xdr:row>2</xdr:row>
      <xdr:rowOff>317500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1750974-9FF8-A835-938B-83547EE0A1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02900" y="88900"/>
          <a:ext cx="990600" cy="990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wexpeditions.org/mountain-knowledge/extreme-high-altitude-fitness-and-acclimatization/" TargetMode="External"/><Relationship Id="rId2" Type="http://schemas.openxmlformats.org/officeDocument/2006/relationships/hyperlink" Target="https://awexpeditions.org/peak-expeditions/" TargetMode="External"/><Relationship Id="rId1" Type="http://schemas.openxmlformats.org/officeDocument/2006/relationships/hyperlink" Target="https://awexpeditions.org/aconcagua-prep-school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29C0C-F8FA-6C41-BE74-B25052F389FD}">
  <sheetPr>
    <pageSetUpPr fitToPage="1"/>
  </sheetPr>
  <dimension ref="B1:F19"/>
  <sheetViews>
    <sheetView showGridLines="0" tabSelected="1" workbookViewId="0">
      <selection activeCell="L9" sqref="L9"/>
    </sheetView>
  </sheetViews>
  <sheetFormatPr baseColWidth="10" defaultRowHeight="16" x14ac:dyDescent="0.2"/>
  <cols>
    <col min="1" max="1" width="1.5" style="1" customWidth="1"/>
    <col min="2" max="2" width="37.1640625" style="1" customWidth="1"/>
    <col min="3" max="3" width="19.5" style="1" customWidth="1"/>
    <col min="4" max="4" width="18.6640625" style="1" customWidth="1"/>
    <col min="5" max="5" width="21.33203125" style="1" customWidth="1"/>
    <col min="6" max="6" width="52.6640625" style="1" customWidth="1"/>
    <col min="7" max="16384" width="10.83203125" style="1"/>
  </cols>
  <sheetData>
    <row r="1" spans="2:6" ht="8" customHeight="1" x14ac:dyDescent="0.2"/>
    <row r="2" spans="2:6" ht="52" customHeight="1" x14ac:dyDescent="0.2">
      <c r="B2" s="4" t="s">
        <v>0</v>
      </c>
      <c r="C2" s="5" t="s">
        <v>1</v>
      </c>
      <c r="D2" s="5" t="s">
        <v>2</v>
      </c>
      <c r="E2" s="12" t="s">
        <v>26</v>
      </c>
      <c r="F2" s="6" t="s">
        <v>17</v>
      </c>
    </row>
    <row r="3" spans="2:6" ht="46" customHeight="1" x14ac:dyDescent="0.2">
      <c r="B3" s="2" t="s">
        <v>3</v>
      </c>
      <c r="C3" s="3">
        <v>650</v>
      </c>
      <c r="D3" s="3">
        <v>1000</v>
      </c>
      <c r="E3" s="13">
        <v>0</v>
      </c>
      <c r="F3" s="10" t="s">
        <v>4</v>
      </c>
    </row>
    <row r="4" spans="2:6" ht="46" customHeight="1" x14ac:dyDescent="0.2">
      <c r="B4" s="2" t="s">
        <v>5</v>
      </c>
      <c r="C4" s="3">
        <v>1200</v>
      </c>
      <c r="D4" s="3">
        <v>2000</v>
      </c>
      <c r="E4" s="13">
        <v>0</v>
      </c>
      <c r="F4" s="10" t="s">
        <v>6</v>
      </c>
    </row>
    <row r="5" spans="2:6" ht="46" customHeight="1" x14ac:dyDescent="0.2">
      <c r="B5" s="2" t="s">
        <v>7</v>
      </c>
      <c r="C5" s="3">
        <v>100</v>
      </c>
      <c r="D5" s="3">
        <v>400</v>
      </c>
      <c r="E5" s="13">
        <v>0</v>
      </c>
      <c r="F5" s="10" t="s">
        <v>8</v>
      </c>
    </row>
    <row r="6" spans="2:6" ht="46" customHeight="1" x14ac:dyDescent="0.2">
      <c r="B6" s="2" t="s">
        <v>9</v>
      </c>
      <c r="C6" s="3">
        <v>350</v>
      </c>
      <c r="D6" s="3">
        <v>0</v>
      </c>
      <c r="E6" s="13">
        <v>0</v>
      </c>
      <c r="F6" s="10" t="s">
        <v>23</v>
      </c>
    </row>
    <row r="7" spans="2:6" ht="46" customHeight="1" x14ac:dyDescent="0.2">
      <c r="B7" s="2" t="s">
        <v>18</v>
      </c>
      <c r="C7" s="3">
        <v>1500</v>
      </c>
      <c r="D7" s="3">
        <v>3000</v>
      </c>
      <c r="E7" s="13">
        <v>0</v>
      </c>
      <c r="F7" s="10" t="s">
        <v>24</v>
      </c>
    </row>
    <row r="8" spans="2:6" ht="46" customHeight="1" x14ac:dyDescent="0.2">
      <c r="B8" s="2" t="s">
        <v>15</v>
      </c>
      <c r="C8" s="3">
        <v>200</v>
      </c>
      <c r="D8" s="3">
        <v>400</v>
      </c>
      <c r="E8" s="13">
        <v>0</v>
      </c>
      <c r="F8" s="10" t="s">
        <v>10</v>
      </c>
    </row>
    <row r="9" spans="2:6" ht="46" customHeight="1" x14ac:dyDescent="0.2">
      <c r="B9" s="2" t="s">
        <v>19</v>
      </c>
      <c r="C9" s="3">
        <v>500</v>
      </c>
      <c r="D9" s="3">
        <v>7000</v>
      </c>
      <c r="E9" s="13">
        <v>0</v>
      </c>
      <c r="F9" s="10" t="s">
        <v>20</v>
      </c>
    </row>
    <row r="10" spans="2:6" ht="46" customHeight="1" x14ac:dyDescent="0.2">
      <c r="B10" s="2" t="s">
        <v>11</v>
      </c>
      <c r="C10" s="3">
        <v>200</v>
      </c>
      <c r="D10" s="3">
        <v>0</v>
      </c>
      <c r="E10" s="13">
        <v>0</v>
      </c>
      <c r="F10" s="10" t="s">
        <v>21</v>
      </c>
    </row>
    <row r="11" spans="2:6" ht="46" customHeight="1" x14ac:dyDescent="0.2">
      <c r="B11" s="2" t="s">
        <v>22</v>
      </c>
      <c r="C11" s="3">
        <v>100</v>
      </c>
      <c r="D11" s="3">
        <v>1000</v>
      </c>
      <c r="E11" s="13">
        <v>0</v>
      </c>
      <c r="F11" s="10" t="s">
        <v>12</v>
      </c>
    </row>
    <row r="12" spans="2:6" ht="46" customHeight="1" thickBot="1" x14ac:dyDescent="0.25">
      <c r="B12" s="2" t="s">
        <v>16</v>
      </c>
      <c r="C12" s="3"/>
      <c r="D12" s="3"/>
      <c r="E12" s="14">
        <v>0</v>
      </c>
      <c r="F12" s="10"/>
    </row>
    <row r="13" spans="2:6" ht="47" customHeight="1" thickBot="1" x14ac:dyDescent="0.25">
      <c r="B13" s="7" t="s">
        <v>13</v>
      </c>
      <c r="C13" s="8">
        <f>SUM(C3:C12)</f>
        <v>4800</v>
      </c>
      <c r="D13" s="8">
        <f>SUM(D3:D12)</f>
        <v>14800</v>
      </c>
      <c r="E13" s="11">
        <f>SUM(E3:E12)</f>
        <v>0</v>
      </c>
      <c r="F13" s="9" t="s">
        <v>14</v>
      </c>
    </row>
    <row r="15" spans="2:6" s="18" customFormat="1" ht="17" x14ac:dyDescent="0.2">
      <c r="B15" s="15" t="s">
        <v>29</v>
      </c>
      <c r="C15" s="16"/>
      <c r="D15" s="16"/>
      <c r="E15" s="16"/>
      <c r="F15" s="17" t="s">
        <v>25</v>
      </c>
    </row>
    <row r="16" spans="2:6" s="18" customFormat="1" x14ac:dyDescent="0.2">
      <c r="F16" s="19"/>
    </row>
    <row r="17" spans="2:6" s="18" customFormat="1" ht="17" x14ac:dyDescent="0.2">
      <c r="B17" s="15" t="s">
        <v>30</v>
      </c>
      <c r="C17" s="16"/>
      <c r="D17" s="16"/>
      <c r="E17" s="16"/>
      <c r="F17" s="17" t="s">
        <v>27</v>
      </c>
    </row>
    <row r="18" spans="2:6" s="18" customFormat="1" x14ac:dyDescent="0.2">
      <c r="F18" s="20"/>
    </row>
    <row r="19" spans="2:6" s="18" customFormat="1" ht="34" x14ac:dyDescent="0.2">
      <c r="B19" s="21" t="s">
        <v>31</v>
      </c>
      <c r="C19" s="22"/>
      <c r="D19" s="22"/>
      <c r="E19" s="22"/>
      <c r="F19" s="23" t="s">
        <v>28</v>
      </c>
    </row>
  </sheetData>
  <sheetProtection formatCells="0" formatColumns="0" formatRows="0" insertColumns="0" insertRows="0" insertHyperlinks="0" deleteColumns="0" deleteRows="0" sort="0" autoFilter="0"/>
  <hyperlinks>
    <hyperlink ref="F15" r:id="rId1" xr:uid="{CFC9ACA3-71C3-9545-8AFA-0EC74BE29C0E}"/>
    <hyperlink ref="F17" r:id="rId2" xr:uid="{74375B0F-99D7-DA41-97A5-6905EDCC2DA3}"/>
    <hyperlink ref="F19" r:id="rId3" xr:uid="{B6CA347A-A128-DC4A-A478-06E3D9FACBE6}"/>
  </hyperlinks>
  <pageMargins left="0.7" right="0.7" top="0.75" bottom="0.75" header="0.3" footer="0.3"/>
  <pageSetup scale="77" orientation="landscape" horizontalDpi="0" verticalDpi="0"/>
  <ignoredErrors>
    <ignoredError sqref="E13" unlockedFormula="1"/>
  </ignoredErrors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Suzanne Stroeer</dc:creator>
  <cp:lastModifiedBy>Suzanne Stroeer</cp:lastModifiedBy>
  <dcterms:created xsi:type="dcterms:W3CDTF">2024-10-01T15:45:59Z</dcterms:created>
  <dcterms:modified xsi:type="dcterms:W3CDTF">2024-10-01T16:27:09Z</dcterms:modified>
</cp:coreProperties>
</file>